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EN\POLITIK\Courage\AktionenEigene\2021-08-07_DemoStattInfostand\"/>
    </mc:Choice>
  </mc:AlternateContent>
  <xr:revisionPtr revIDLastSave="0" documentId="13_ncr:1_{283BE6A7-ABEA-4068-AF24-0E38BEA7C068}" xr6:coauthVersionLast="47" xr6:coauthVersionMax="47" xr10:uidLastSave="{00000000-0000-0000-0000-000000000000}"/>
  <bookViews>
    <workbookView xWindow="-120" yWindow="-120" windowWidth="20730" windowHeight="11760" tabRatio="5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B20" i="1"/>
  <c r="J19" i="1"/>
  <c r="I19" i="1"/>
  <c r="I21" i="1" s="1"/>
  <c r="H19" i="1"/>
  <c r="G19" i="1"/>
  <c r="G21" i="1" s="1"/>
  <c r="F19" i="1"/>
  <c r="E19" i="1"/>
  <c r="D19" i="1"/>
  <c r="C19" i="1"/>
  <c r="C21" i="1" s="1"/>
  <c r="B19" i="1"/>
  <c r="J18" i="1"/>
  <c r="J21" i="1" s="1"/>
  <c r="I18" i="1"/>
  <c r="H18" i="1"/>
  <c r="H21" i="1" s="1"/>
  <c r="G18" i="1"/>
  <c r="F18" i="1"/>
  <c r="E18" i="1"/>
  <c r="D18" i="1"/>
  <c r="C18" i="1"/>
  <c r="B18" i="1"/>
  <c r="B21" i="1" s="1"/>
  <c r="E21" i="1" l="1"/>
  <c r="D21" i="1"/>
  <c r="F21" i="1"/>
</calcChain>
</file>

<file path=xl/sharedStrings.xml><?xml version="1.0" encoding="utf-8"?>
<sst xmlns="http://schemas.openxmlformats.org/spreadsheetml/2006/main" count="69" uniqueCount="39">
  <si>
    <t>NoGo-Partei</t>
  </si>
  <si>
    <t>meine Partei *)</t>
  </si>
  <si>
    <t>SPD</t>
  </si>
  <si>
    <t>LINKE</t>
  </si>
  <si>
    <t>GRÜNE</t>
  </si>
  <si>
    <t>FDP</t>
  </si>
  <si>
    <t>DKP</t>
  </si>
  <si>
    <t>CDU</t>
  </si>
  <si>
    <t>Ideal-Partei</t>
  </si>
  <si>
    <t>Flüchtlinge im Mittelmeer retten</t>
  </si>
  <si>
    <t>-</t>
  </si>
  <si>
    <t>+</t>
  </si>
  <si>
    <t>Abschiebungen sofort stoppen</t>
  </si>
  <si>
    <t xml:space="preserve">NSU 1.0+2.0 lückenlos aufklären </t>
  </si>
  <si>
    <t>Nazis raus aus BW und Polizei</t>
  </si>
  <si>
    <t>Klima retten - ÖPNV kostenlos</t>
  </si>
  <si>
    <t>Reiche be- und Arme entlasten</t>
  </si>
  <si>
    <t>Bezahlbaren Wohnraum schaffen</t>
  </si>
  <si>
    <t xml:space="preserve">Mehr Rente gegen Altersarmut </t>
  </si>
  <si>
    <t>Mehr Geld für Bildung</t>
  </si>
  <si>
    <r>
      <rPr>
        <b/>
        <sz val="12"/>
        <rFont val="Arial"/>
        <family val="2"/>
        <charset val="1"/>
      </rPr>
      <t>Impfstoff</t>
    </r>
    <r>
      <rPr>
        <b/>
        <sz val="12"/>
        <rFont val="Arial Narrow"/>
        <family val="2"/>
        <charset val="1"/>
      </rPr>
      <t xml:space="preserve"> </t>
    </r>
    <r>
      <rPr>
        <b/>
        <sz val="12"/>
        <rFont val="Arial"/>
        <family val="2"/>
        <charset val="1"/>
      </rPr>
      <t>global</t>
    </r>
    <r>
      <rPr>
        <b/>
        <sz val="12"/>
        <rFont val="Arial Narrow"/>
        <family val="2"/>
        <charset val="1"/>
      </rPr>
      <t xml:space="preserve"> </t>
    </r>
    <r>
      <rPr>
        <b/>
        <sz val="12"/>
        <rFont val="Arial"/>
        <family val="2"/>
        <charset val="1"/>
      </rPr>
      <t>gerecht verteilen</t>
    </r>
  </si>
  <si>
    <t>Weniger Geld für Rüstung</t>
  </si>
  <si>
    <t>Waffenexporte stoppen</t>
  </si>
  <si>
    <t>BW-Auslandseinsätze beenden</t>
  </si>
  <si>
    <t>Frieden mit Russland &amp; China</t>
  </si>
  <si>
    <t>**) … außerdem bitte:</t>
  </si>
  <si>
    <t xml:space="preserve">**) … und noch: </t>
  </si>
  <si>
    <r>
      <rPr>
        <b/>
        <sz val="10"/>
        <rFont val="Arial"/>
        <family val="2"/>
        <charset val="1"/>
      </rPr>
      <t xml:space="preserve">Programmpunkt erfüllt = Pluspunkte    </t>
    </r>
    <r>
      <rPr>
        <b/>
        <sz val="14"/>
        <rFont val="Arial"/>
        <family val="2"/>
        <charset val="1"/>
      </rPr>
      <t xml:space="preserve">+ </t>
    </r>
  </si>
  <si>
    <r>
      <rPr>
        <b/>
        <sz val="10"/>
        <color rgb="FF000000"/>
        <rFont val="Arial"/>
        <family val="2"/>
        <charset val="1"/>
      </rPr>
      <t xml:space="preserve">… nicht erfüllt = Minuspunkte    </t>
    </r>
    <r>
      <rPr>
        <b/>
        <sz val="18"/>
        <color rgb="FF000000"/>
        <rFont val="Arial"/>
        <family val="2"/>
        <charset val="1"/>
      </rPr>
      <t xml:space="preserve">- </t>
    </r>
  </si>
  <si>
    <t xml:space="preserve">Unentschieden = Leer </t>
  </si>
  <si>
    <t xml:space="preserve">BILANZ </t>
  </si>
  <si>
    <t>+   Plus</t>
  </si>
  <si>
    <t>Programmpunkt erfüllt</t>
  </si>
  <si>
    <t>*) Für Ihren Geheimtipp einer wählenswerten Partei</t>
  </si>
  <si>
    <t>-    Minus</t>
  </si>
  <si>
    <t>Programmpunkt nicht erfüllt</t>
  </si>
  <si>
    <t>**) Für weitere, eigene Forderungen an die Politik</t>
  </si>
  <si>
    <t>Leer</t>
  </si>
  <si>
    <t>unentschieden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</si>
</sst>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;\-0;0"/>
  </numFmts>
  <fonts count="15" x14ac:knownFonts="1">
    <font>
      <sz val="10"/>
      <name val="Arial"/>
      <family val="2"/>
      <charset val="1"/>
    </font>
    <font>
      <i/>
      <sz val="24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8"/>
      <name val="Arial"/>
      <family val="2"/>
      <charset val="1"/>
    </font>
    <font>
      <b/>
      <sz val="12"/>
      <name val="Arial Narrow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sz val="14"/>
      <color rgb="FF666666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333333"/>
      <name val="Arial"/>
      <family val="2"/>
      <charset val="1"/>
    </font>
    <font>
      <sz val="14"/>
      <color rgb="FFFFF685"/>
      <name val="Arial Black"/>
      <charset val="1"/>
    </font>
  </fonts>
  <fills count="5">
    <fill>
      <patternFill patternType="none"/>
    </fill>
    <fill>
      <patternFill patternType="gray125"/>
    </fill>
    <fill>
      <patternFill patternType="solid">
        <fgColor rgb="FFFFF685"/>
        <bgColor rgb="FFFFFFCC"/>
      </patternFill>
    </fill>
    <fill>
      <patternFill patternType="solid">
        <fgColor rgb="FFDDDDDD"/>
        <bgColor rgb="FFCCFFCC"/>
      </patternFill>
    </fill>
    <fill>
      <patternFill patternType="solid">
        <fgColor rgb="FFED1C24"/>
        <bgColor rgb="FFEF413D"/>
      </patternFill>
    </fill>
  </fills>
  <borders count="2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textRotation="90"/>
    </xf>
    <xf numFmtId="0" fontId="3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1" fontId="11" fillId="3" borderId="1" xfId="0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right" vertical="center"/>
    </xf>
    <xf numFmtId="1" fontId="13" fillId="3" borderId="1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164" fontId="14" fillId="4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</cellXfs>
  <cellStyles count="1">
    <cellStyle name="Standard" xfId="0" builtinId="0"/>
  </cellStyles>
  <dxfs count="43"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  <dxf>
      <font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68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66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lang="de-DE" sz="3200" b="0" i="1" strike="noStrike" spc="-1">
                <a:latin typeface="Arial"/>
              </a:defRPr>
            </a:pPr>
            <a:r>
              <a:rPr lang="de-DE" sz="3200" b="0" i="1" strike="noStrike" spc="-1">
                <a:latin typeface="Arial"/>
              </a:rPr>
              <a:t>Wahlkompass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0449413327399"/>
          <c:y val="0.27408007288555902"/>
          <c:w val="0.73931813150321002"/>
          <c:h val="0.57336640178164699"/>
        </c:manualLayout>
      </c:layout>
      <c:radarChart>
        <c:radarStyle val="marker"/>
        <c:varyColors val="0"/>
        <c:ser>
          <c:idx val="0"/>
          <c:order val="0"/>
          <c:spPr>
            <a:ln w="72000">
              <a:solidFill>
                <a:srgbClr val="EF413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Tabelle1!$B$1:$J$1</c:f>
              <c:strCache>
                <c:ptCount val="9"/>
                <c:pt idx="0">
                  <c:v>NoGo-Partei</c:v>
                </c:pt>
                <c:pt idx="1">
                  <c:v>meine Partei *)</c:v>
                </c:pt>
                <c:pt idx="2">
                  <c:v>SPD</c:v>
                </c:pt>
                <c:pt idx="3">
                  <c:v>LINKE</c:v>
                </c:pt>
                <c:pt idx="4">
                  <c:v>GRÜNE</c:v>
                </c:pt>
                <c:pt idx="5">
                  <c:v>FDP</c:v>
                </c:pt>
                <c:pt idx="6">
                  <c:v>DKP</c:v>
                </c:pt>
                <c:pt idx="7">
                  <c:v>CDU</c:v>
                </c:pt>
                <c:pt idx="8">
                  <c:v>Ideal-Partei</c:v>
                </c:pt>
              </c:strCache>
            </c:strRef>
          </c:cat>
          <c:val>
            <c:numRef>
              <c:f>Tabelle1!$B$21:$J$21</c:f>
              <c:numCache>
                <c:formatCode>\+0;\-0;0</c:formatCode>
                <c:ptCount val="9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3-43AD-B691-E5A0FA951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54878"/>
        <c:axId val="2876465"/>
      </c:radarChart>
      <c:catAx>
        <c:axId val="6425487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6000">
            <a:noFill/>
          </a:ln>
        </c:spPr>
        <c:txPr>
          <a:bodyPr/>
          <a:lstStyle/>
          <a:p>
            <a:pPr>
              <a:defRPr lang="de-DE" sz="1400" b="1" strike="noStrike" spc="-1">
                <a:latin typeface="Arial"/>
              </a:defRPr>
            </a:pPr>
            <a:endParaRPr lang="de-DE"/>
          </a:p>
        </c:txPr>
        <c:crossAx val="2876465"/>
        <c:crosses val="autoZero"/>
        <c:auto val="1"/>
        <c:lblAlgn val="ctr"/>
        <c:lblOffset val="100"/>
        <c:noMultiLvlLbl val="1"/>
      </c:catAx>
      <c:valAx>
        <c:axId val="2876465"/>
        <c:scaling>
          <c:orientation val="minMax"/>
          <c:max val="16"/>
          <c:min val="-16"/>
        </c:scaling>
        <c:delete val="0"/>
        <c:axPos val="l"/>
        <c:majorGridlines>
          <c:spPr>
            <a:ln w="18000">
              <a:solidFill>
                <a:srgbClr val="999999"/>
              </a:solidFill>
              <a:round/>
            </a:ln>
          </c:spPr>
        </c:majorGridlines>
        <c:numFmt formatCode="#\+#0;#\-#0;#" sourceLinked="0"/>
        <c:majorTickMark val="none"/>
        <c:minorTickMark val="none"/>
        <c:tickLblPos val="nextTo"/>
        <c:spPr>
          <a:ln w="1800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de-DE" sz="1200" b="1" strike="noStrike" spc="-1">
                <a:latin typeface="Arial"/>
              </a:defRPr>
            </a:pPr>
            <a:endParaRPr lang="de-DE"/>
          </a:p>
        </c:txPr>
        <c:crossAx val="64254878"/>
        <c:crossesAt val="1"/>
        <c:crossBetween val="between"/>
        <c:majorUnit val="8"/>
        <c:minorUnit val="8"/>
      </c:valAx>
      <c:spPr>
        <a:noFill/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685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8640</xdr:colOff>
      <xdr:row>0</xdr:row>
      <xdr:rowOff>0</xdr:rowOff>
    </xdr:from>
    <xdr:to>
      <xdr:col>18</xdr:col>
      <xdr:colOff>10080</xdr:colOff>
      <xdr:row>21</xdr:row>
      <xdr:rowOff>16920</xdr:rowOff>
    </xdr:to>
    <xdr:graphicFrame macro="">
      <xdr:nvGraphicFramePr>
        <xdr:cNvPr id="2" name="Wahlkompa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38160</xdr:rowOff>
    </xdr:from>
    <xdr:to>
      <xdr:col>1</xdr:col>
      <xdr:colOff>92520</xdr:colOff>
      <xdr:row>0</xdr:row>
      <xdr:rowOff>1528920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2766960" cy="1490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zoomScale="90" zoomScaleNormal="90" workbookViewId="0">
      <selection activeCell="I2" sqref="I2"/>
    </sheetView>
  </sheetViews>
  <sheetFormatPr baseColWidth="10" defaultColWidth="9.140625" defaultRowHeight="12.75" x14ac:dyDescent="0.2"/>
  <cols>
    <col min="1" max="1" width="37.85546875" style="3" customWidth="1"/>
    <col min="2" max="9" width="6.28515625" customWidth="1"/>
    <col min="10" max="10" width="6.85546875" customWidth="1"/>
    <col min="11" max="1025" width="11.5703125"/>
  </cols>
  <sheetData>
    <row r="1" spans="1:10" ht="126.75" customHeight="1" x14ac:dyDescent="0.4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0" ht="23.25" x14ac:dyDescent="0.2">
      <c r="A2" s="6" t="s">
        <v>9</v>
      </c>
      <c r="B2" s="7" t="s">
        <v>10</v>
      </c>
      <c r="C2" s="7"/>
      <c r="D2" s="7"/>
      <c r="E2" s="7"/>
      <c r="F2" s="7"/>
      <c r="G2" s="7"/>
      <c r="H2" s="7"/>
      <c r="I2" s="7"/>
      <c r="J2" s="7" t="s">
        <v>11</v>
      </c>
    </row>
    <row r="3" spans="1:10" ht="23.25" x14ac:dyDescent="0.2">
      <c r="A3" s="6" t="s">
        <v>12</v>
      </c>
      <c r="B3" s="7" t="s">
        <v>10</v>
      </c>
      <c r="C3" s="7"/>
      <c r="D3" s="7"/>
      <c r="E3" s="7"/>
      <c r="F3" s="7"/>
      <c r="G3" s="7"/>
      <c r="H3" s="7"/>
      <c r="I3" s="7"/>
      <c r="J3" s="7" t="s">
        <v>11</v>
      </c>
    </row>
    <row r="4" spans="1:10" ht="23.25" x14ac:dyDescent="0.2">
      <c r="A4" s="6" t="s">
        <v>13</v>
      </c>
      <c r="B4" s="7" t="s">
        <v>10</v>
      </c>
      <c r="C4" s="7"/>
      <c r="D4" s="7"/>
      <c r="E4" s="7"/>
      <c r="F4" s="7"/>
      <c r="G4" s="7"/>
      <c r="H4" s="7"/>
      <c r="I4" s="7"/>
      <c r="J4" s="7" t="s">
        <v>11</v>
      </c>
    </row>
    <row r="5" spans="1:10" ht="23.25" x14ac:dyDescent="0.2">
      <c r="A5" s="6" t="s">
        <v>14</v>
      </c>
      <c r="B5" s="7" t="s">
        <v>10</v>
      </c>
      <c r="C5" s="7"/>
      <c r="D5" s="7"/>
      <c r="E5" s="7"/>
      <c r="F5" s="7"/>
      <c r="G5" s="7"/>
      <c r="H5" s="7"/>
      <c r="I5" s="7"/>
      <c r="J5" s="7" t="s">
        <v>11</v>
      </c>
    </row>
    <row r="6" spans="1:10" ht="23.25" x14ac:dyDescent="0.2">
      <c r="A6" s="6" t="s">
        <v>15</v>
      </c>
      <c r="B6" s="7" t="s">
        <v>10</v>
      </c>
      <c r="C6" s="7"/>
      <c r="D6" s="7"/>
      <c r="E6" s="7"/>
      <c r="F6" s="7"/>
      <c r="G6" s="7"/>
      <c r="H6" s="7"/>
      <c r="I6" s="7"/>
      <c r="J6" s="7" t="s">
        <v>11</v>
      </c>
    </row>
    <row r="7" spans="1:10" ht="23.25" x14ac:dyDescent="0.2">
      <c r="A7" s="6" t="s">
        <v>16</v>
      </c>
      <c r="B7" s="7" t="s">
        <v>10</v>
      </c>
      <c r="C7" s="7"/>
      <c r="D7" s="7"/>
      <c r="E7" s="7"/>
      <c r="F7" s="7"/>
      <c r="G7" s="7"/>
      <c r="H7" s="7"/>
      <c r="I7" s="7"/>
      <c r="J7" s="7" t="s">
        <v>11</v>
      </c>
    </row>
    <row r="8" spans="1:10" ht="23.25" x14ac:dyDescent="0.2">
      <c r="A8" s="6" t="s">
        <v>17</v>
      </c>
      <c r="B8" s="7" t="s">
        <v>10</v>
      </c>
      <c r="C8" s="7"/>
      <c r="D8" s="7"/>
      <c r="E8" s="7"/>
      <c r="F8" s="7"/>
      <c r="G8" s="7"/>
      <c r="H8" s="7"/>
      <c r="I8" s="7"/>
      <c r="J8" s="7" t="s">
        <v>11</v>
      </c>
    </row>
    <row r="9" spans="1:10" ht="23.25" x14ac:dyDescent="0.2">
      <c r="A9" s="6" t="s">
        <v>18</v>
      </c>
      <c r="B9" s="7" t="s">
        <v>10</v>
      </c>
      <c r="C9" s="7"/>
      <c r="D9" s="7"/>
      <c r="E9" s="7"/>
      <c r="F9" s="7"/>
      <c r="G9" s="7"/>
      <c r="H9" s="7"/>
      <c r="I9" s="7"/>
      <c r="J9" s="7" t="s">
        <v>11</v>
      </c>
    </row>
    <row r="10" spans="1:10" ht="23.25" x14ac:dyDescent="0.2">
      <c r="A10" s="6" t="s">
        <v>19</v>
      </c>
      <c r="B10" s="7" t="s">
        <v>10</v>
      </c>
      <c r="C10" s="7"/>
      <c r="D10" s="7"/>
      <c r="E10" s="7"/>
      <c r="F10" s="7"/>
      <c r="G10" s="7"/>
      <c r="H10" s="7"/>
      <c r="I10" s="7"/>
      <c r="J10" s="7" t="s">
        <v>11</v>
      </c>
    </row>
    <row r="11" spans="1:10" ht="23.25" x14ac:dyDescent="0.2">
      <c r="A11" s="6" t="s">
        <v>20</v>
      </c>
      <c r="B11" s="7" t="s">
        <v>10</v>
      </c>
      <c r="C11" s="7"/>
      <c r="D11" s="7"/>
      <c r="E11" s="7"/>
      <c r="F11" s="7"/>
      <c r="G11" s="7"/>
      <c r="H11" s="7"/>
      <c r="I11" s="7"/>
      <c r="J11" s="7" t="s">
        <v>11</v>
      </c>
    </row>
    <row r="12" spans="1:10" ht="23.25" x14ac:dyDescent="0.2">
      <c r="A12" s="6" t="s">
        <v>21</v>
      </c>
      <c r="B12" s="7" t="s">
        <v>10</v>
      </c>
      <c r="C12" s="7"/>
      <c r="D12" s="7"/>
      <c r="E12" s="7"/>
      <c r="F12" s="7"/>
      <c r="G12" s="7"/>
      <c r="H12" s="7"/>
      <c r="I12" s="7"/>
      <c r="J12" s="7" t="s">
        <v>11</v>
      </c>
    </row>
    <row r="13" spans="1:10" ht="23.25" x14ac:dyDescent="0.2">
      <c r="A13" s="6" t="s">
        <v>22</v>
      </c>
      <c r="B13" s="7" t="s">
        <v>10</v>
      </c>
      <c r="C13" s="7"/>
      <c r="D13" s="7"/>
      <c r="E13" s="7"/>
      <c r="F13" s="7"/>
      <c r="G13" s="7"/>
      <c r="H13" s="7"/>
      <c r="I13" s="7"/>
      <c r="J13" s="7" t="s">
        <v>11</v>
      </c>
    </row>
    <row r="14" spans="1:10" ht="23.25" x14ac:dyDescent="0.2">
      <c r="A14" s="6" t="s">
        <v>23</v>
      </c>
      <c r="B14" s="7" t="s">
        <v>10</v>
      </c>
      <c r="C14" s="7"/>
      <c r="D14" s="7"/>
      <c r="E14" s="7"/>
      <c r="F14" s="7"/>
      <c r="G14" s="7"/>
      <c r="H14" s="7"/>
      <c r="I14" s="7"/>
      <c r="J14" s="7" t="s">
        <v>11</v>
      </c>
    </row>
    <row r="15" spans="1:10" ht="23.25" x14ac:dyDescent="0.2">
      <c r="A15" s="6" t="s">
        <v>24</v>
      </c>
      <c r="B15" s="7" t="s">
        <v>10</v>
      </c>
      <c r="C15" s="7"/>
      <c r="D15" s="7"/>
      <c r="E15" s="7"/>
      <c r="F15" s="7"/>
      <c r="G15" s="7"/>
      <c r="H15" s="7"/>
      <c r="I15" s="7"/>
      <c r="J15" s="7" t="s">
        <v>11</v>
      </c>
    </row>
    <row r="16" spans="1:10" ht="23.25" x14ac:dyDescent="0.2">
      <c r="A16" s="8" t="s">
        <v>25</v>
      </c>
      <c r="B16" s="7" t="s">
        <v>10</v>
      </c>
      <c r="C16" s="7"/>
      <c r="D16" s="7"/>
      <c r="E16" s="7"/>
      <c r="F16" s="7"/>
      <c r="G16" s="7"/>
      <c r="H16" s="7"/>
      <c r="I16" s="7"/>
      <c r="J16" s="7" t="s">
        <v>11</v>
      </c>
    </row>
    <row r="17" spans="1:18" ht="23.25" x14ac:dyDescent="0.2">
      <c r="A17" s="8" t="s">
        <v>26</v>
      </c>
      <c r="B17" s="7" t="s">
        <v>10</v>
      </c>
      <c r="C17" s="7"/>
      <c r="D17" s="7"/>
      <c r="E17" s="7"/>
      <c r="F17" s="7"/>
      <c r="G17" s="7"/>
      <c r="H17" s="7"/>
      <c r="I17" s="7"/>
      <c r="J17" s="7" t="s">
        <v>11</v>
      </c>
    </row>
    <row r="18" spans="1:18" ht="18" x14ac:dyDescent="0.2">
      <c r="A18" s="9" t="s">
        <v>27</v>
      </c>
      <c r="B18" s="10">
        <f t="shared" ref="B18:J18" si="0">COUNTIF(B$2:B$17, "+")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0</v>
      </c>
      <c r="J18" s="10">
        <f t="shared" si="0"/>
        <v>16</v>
      </c>
    </row>
    <row r="19" spans="1:18" ht="23.25" x14ac:dyDescent="0.2">
      <c r="A19" s="12" t="s">
        <v>28</v>
      </c>
      <c r="B19" s="11">
        <f t="shared" ref="B19:J19" si="1">-COUNTIF(B$2:B$17,"-")</f>
        <v>-16</v>
      </c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</row>
    <row r="20" spans="1:18" ht="18" x14ac:dyDescent="0.2">
      <c r="A20" s="9" t="s">
        <v>29</v>
      </c>
      <c r="B20" s="13">
        <f t="shared" ref="B20:J20" si="2">COUNTIF(B$2:B$17,".")  + COUNTIF(B$2:B$17," ")+ COUNTIF(B$2:B$17,"")</f>
        <v>0</v>
      </c>
      <c r="C20" s="14">
        <f t="shared" si="2"/>
        <v>16</v>
      </c>
      <c r="D20" s="14">
        <f t="shared" si="2"/>
        <v>16</v>
      </c>
      <c r="E20" s="14">
        <f t="shared" si="2"/>
        <v>16</v>
      </c>
      <c r="F20" s="14">
        <f t="shared" si="2"/>
        <v>16</v>
      </c>
      <c r="G20" s="14">
        <f t="shared" si="2"/>
        <v>16</v>
      </c>
      <c r="H20" s="14">
        <f t="shared" si="2"/>
        <v>16</v>
      </c>
      <c r="I20" s="14">
        <f t="shared" si="2"/>
        <v>16</v>
      </c>
      <c r="J20" s="15">
        <f t="shared" si="2"/>
        <v>0</v>
      </c>
    </row>
    <row r="21" spans="1:18" ht="22.5" x14ac:dyDescent="0.2">
      <c r="A21" s="16" t="s">
        <v>30</v>
      </c>
      <c r="B21" s="17">
        <f t="shared" ref="B21:J21" si="3">B18+B19</f>
        <v>-16</v>
      </c>
      <c r="C21" s="17">
        <f t="shared" si="3"/>
        <v>0</v>
      </c>
      <c r="D21" s="17">
        <f t="shared" si="3"/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16</v>
      </c>
    </row>
    <row r="22" spans="1:18" ht="24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18"/>
      <c r="L22" s="18"/>
      <c r="M22" s="19" t="s">
        <v>31</v>
      </c>
      <c r="N22" s="19" t="s">
        <v>32</v>
      </c>
      <c r="O22" s="19"/>
      <c r="P22" s="19"/>
      <c r="Q22" s="18"/>
      <c r="R22" s="20"/>
    </row>
    <row r="23" spans="1:18" ht="24" customHeight="1" x14ac:dyDescent="0.2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9" t="s">
        <v>34</v>
      </c>
      <c r="N23" s="19" t="s">
        <v>35</v>
      </c>
      <c r="O23" s="19"/>
      <c r="P23" s="19"/>
      <c r="Q23" s="18"/>
      <c r="R23" s="20"/>
    </row>
    <row r="24" spans="1:18" ht="24" customHeight="1" x14ac:dyDescent="0.2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8"/>
      <c r="L24" s="18"/>
      <c r="M24" s="19" t="s">
        <v>37</v>
      </c>
      <c r="N24" s="19" t="s">
        <v>38</v>
      </c>
      <c r="O24" s="19"/>
      <c r="P24" s="19"/>
      <c r="Q24" s="18"/>
      <c r="R24" s="20"/>
    </row>
  </sheetData>
  <mergeCells count="3">
    <mergeCell ref="A22:J22"/>
    <mergeCell ref="A23:J23"/>
    <mergeCell ref="A24:J24"/>
  </mergeCells>
  <conditionalFormatting sqref="B18">
    <cfRule type="cellIs" dxfId="42" priority="9" operator="equal">
      <formula>0</formula>
    </cfRule>
  </conditionalFormatting>
  <conditionalFormatting sqref="B21">
    <cfRule type="cellIs" dxfId="41" priority="10" operator="equal">
      <formula>0</formula>
    </cfRule>
  </conditionalFormatting>
  <conditionalFormatting sqref="B19">
    <cfRule type="cellIs" dxfId="40" priority="11" operator="equal">
      <formula>0</formula>
    </cfRule>
  </conditionalFormatting>
  <conditionalFormatting sqref="D19">
    <cfRule type="cellIs" dxfId="39" priority="12" operator="equal">
      <formula>0</formula>
    </cfRule>
  </conditionalFormatting>
  <conditionalFormatting sqref="E19">
    <cfRule type="cellIs" dxfId="38" priority="13" operator="equal">
      <formula>0</formula>
    </cfRule>
  </conditionalFormatting>
  <conditionalFormatting sqref="F19">
    <cfRule type="cellIs" dxfId="37" priority="14" operator="equal">
      <formula>0</formula>
    </cfRule>
  </conditionalFormatting>
  <conditionalFormatting sqref="G19">
    <cfRule type="cellIs" dxfId="36" priority="15" operator="equal">
      <formula>0</formula>
    </cfRule>
  </conditionalFormatting>
  <conditionalFormatting sqref="H19">
    <cfRule type="cellIs" dxfId="35" priority="16" operator="equal">
      <formula>0</formula>
    </cfRule>
  </conditionalFormatting>
  <conditionalFormatting sqref="D18">
    <cfRule type="cellIs" dxfId="34" priority="17" operator="equal">
      <formula>0</formula>
    </cfRule>
  </conditionalFormatting>
  <conditionalFormatting sqref="E18">
    <cfRule type="cellIs" dxfId="33" priority="18" operator="equal">
      <formula>0</formula>
    </cfRule>
  </conditionalFormatting>
  <conditionalFormatting sqref="F18">
    <cfRule type="cellIs" dxfId="32" priority="19" operator="equal">
      <formula>0</formula>
    </cfRule>
  </conditionalFormatting>
  <conditionalFormatting sqref="G18">
    <cfRule type="cellIs" dxfId="31" priority="20" operator="equal">
      <formula>0</formula>
    </cfRule>
  </conditionalFormatting>
  <conditionalFormatting sqref="H18">
    <cfRule type="cellIs" dxfId="30" priority="21" operator="equal">
      <formula>0</formula>
    </cfRule>
  </conditionalFormatting>
  <conditionalFormatting sqref="J19">
    <cfRule type="cellIs" dxfId="24" priority="27" operator="equal">
      <formula>0</formula>
    </cfRule>
  </conditionalFormatting>
  <conditionalFormatting sqref="J18">
    <cfRule type="cellIs" dxfId="23" priority="28" operator="equal">
      <formula>0</formula>
    </cfRule>
  </conditionalFormatting>
  <conditionalFormatting sqref="J21">
    <cfRule type="cellIs" dxfId="22" priority="29" operator="equal">
      <formula>0</formula>
    </cfRule>
  </conditionalFormatting>
  <conditionalFormatting sqref="D20">
    <cfRule type="cellIs" dxfId="21" priority="30" operator="equal">
      <formula>0</formula>
    </cfRule>
  </conditionalFormatting>
  <conditionalFormatting sqref="E20">
    <cfRule type="cellIs" dxfId="20" priority="31" operator="equal">
      <formula>0</formula>
    </cfRule>
  </conditionalFormatting>
  <conditionalFormatting sqref="F20">
    <cfRule type="cellIs" dxfId="19" priority="32" operator="equal">
      <formula>0</formula>
    </cfRule>
  </conditionalFormatting>
  <conditionalFormatting sqref="G20">
    <cfRule type="cellIs" dxfId="18" priority="33" operator="equal">
      <formula>0</formula>
    </cfRule>
  </conditionalFormatting>
  <conditionalFormatting sqref="H20">
    <cfRule type="cellIs" dxfId="17" priority="34" operator="equal">
      <formula>0</formula>
    </cfRule>
  </conditionalFormatting>
  <conditionalFormatting sqref="J20">
    <cfRule type="cellIs" dxfId="16" priority="35" operator="equal">
      <formula>0</formula>
    </cfRule>
  </conditionalFormatting>
  <conditionalFormatting sqref="C19">
    <cfRule type="cellIs" dxfId="15" priority="36" operator="equal">
      <formula>0</formula>
    </cfRule>
  </conditionalFormatting>
  <conditionalFormatting sqref="C18">
    <cfRule type="cellIs" dxfId="14" priority="37" operator="equal">
      <formula>0</formula>
    </cfRule>
  </conditionalFormatting>
  <conditionalFormatting sqref="C20">
    <cfRule type="cellIs" dxfId="12" priority="39" operator="equal">
      <formula>0</formula>
    </cfRule>
  </conditionalFormatting>
  <conditionalFormatting sqref="I19">
    <cfRule type="cellIs" dxfId="11" priority="40" operator="equal">
      <formula>0</formula>
    </cfRule>
  </conditionalFormatting>
  <conditionalFormatting sqref="I18">
    <cfRule type="cellIs" dxfId="10" priority="41" operator="equal">
      <formula>0</formula>
    </cfRule>
  </conditionalFormatting>
  <conditionalFormatting sqref="I20">
    <cfRule type="cellIs" dxfId="8" priority="43" operator="equal">
      <formula>0</formula>
    </cfRule>
  </conditionalFormatting>
  <conditionalFormatting sqref="B20">
    <cfRule type="cellIs" dxfId="7" priority="44" operator="equal">
      <formula>0</formula>
    </cfRule>
  </conditionalFormatting>
  <conditionalFormatting sqref="C21">
    <cfRule type="cellIs" dxfId="6" priority="7" operator="equal">
      <formula>0</formula>
    </cfRule>
  </conditionalFormatting>
  <conditionalFormatting sqref="D21">
    <cfRule type="cellIs" dxfId="5" priority="6" operator="equal">
      <formula>0</formula>
    </cfRule>
  </conditionalFormatting>
  <conditionalFormatting sqref="E21">
    <cfRule type="cellIs" dxfId="4" priority="5" operator="equal">
      <formula>0</formula>
    </cfRule>
  </conditionalFormatting>
  <conditionalFormatting sqref="F21">
    <cfRule type="cellIs" dxfId="3" priority="4" operator="equal">
      <formula>0</formula>
    </cfRule>
  </conditionalFormatting>
  <conditionalFormatting sqref="G21">
    <cfRule type="cellIs" dxfId="2" priority="3" operator="equal">
      <formula>0</formula>
    </cfRule>
  </conditionalFormatting>
  <conditionalFormatting sqref="H21">
    <cfRule type="cellIs" dxfId="1" priority="2" operator="equal">
      <formula>0</formula>
    </cfRule>
  </conditionalFormatting>
  <conditionalFormatting sqref="I21">
    <cfRule type="cellIs" dxfId="0" priority="1" operator="equal">
      <formula>0</formula>
    </cfRule>
  </conditionalFormatting>
  <printOptions horizontalCentered="1" verticalCentered="1"/>
  <pageMargins left="0.39374999999999999" right="0.39374999999999999" top="0.39374999999999999" bottom="0.39374999999999999" header="0.51180555555555496" footer="0.51180555555555496"/>
  <pageSetup paperSize="9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34</cp:revision>
  <dcterms:created xsi:type="dcterms:W3CDTF">2021-07-20T10:16:44Z</dcterms:created>
  <dcterms:modified xsi:type="dcterms:W3CDTF">2021-08-05T19:00:21Z</dcterms:modified>
  <dc:language>de-DE</dc:language>
</cp:coreProperties>
</file>